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70" windowWidth="27795" windowHeight="12150" tabRatio="666"/>
  </bookViews>
  <sheets>
    <sheet name="П.6_Приложение 6_Форма 2" sheetId="4" r:id="rId1"/>
  </sheets>
  <definedNames>
    <definedName name="_xlnm.Print_Area" localSheetId="0">'П.6_Приложение 6_Форма 2'!$A$1:$P$44</definedName>
  </definedNames>
  <calcPr calcId="145621"/>
</workbook>
</file>

<file path=xl/calcChain.xml><?xml version="1.0" encoding="utf-8"?>
<calcChain xmlns="http://schemas.openxmlformats.org/spreadsheetml/2006/main">
  <c r="E32" i="4" l="1"/>
  <c r="P32" i="4" l="1"/>
  <c r="O32" i="4"/>
  <c r="N32" i="4"/>
  <c r="M32" i="4"/>
  <c r="L32" i="4"/>
  <c r="K32" i="4"/>
  <c r="J32" i="4"/>
  <c r="I32" i="4"/>
  <c r="H32" i="4"/>
  <c r="G32" i="4"/>
  <c r="F32" i="4"/>
</calcChain>
</file>

<file path=xl/comments1.xml><?xml version="1.0" encoding="utf-8"?>
<comments xmlns="http://schemas.openxmlformats.org/spreadsheetml/2006/main">
  <authors>
    <author>Половников Николай Александрович</author>
  </authors>
  <commentList>
    <comment ref="D16" authorId="0">
      <text>
        <r>
          <rPr>
            <sz val="9"/>
            <color indexed="81"/>
            <rFont val="Tahoma"/>
            <family val="2"/>
            <charset val="204"/>
          </rPr>
          <t>указывается плата, установленная органом исполнительной власти субъекта Российской в соответствии с пунктом 26(22) Основных положений (Собрание законодательства Российской Федерации, 2001, N 2, ст. 175; 2021, N 38, ст. 6643)</t>
        </r>
      </text>
    </comment>
    <comment ref="D18" authorId="0">
      <text>
        <r>
          <rPr>
            <sz val="9"/>
            <color indexed="81"/>
            <rFont val="Tahoma"/>
            <family val="2"/>
            <charset val="204"/>
          </rPr>
          <t>указывается плата, установленная органом исполнительной власти субъекта Российской в соответствии с пунктом 26(22) Основных положений (Собрание законодательства Российской Федерации, 2001, N 2, ст. 175; 2021, N 38, ст. 6643)</t>
        </r>
      </text>
    </comment>
  </commentList>
</comments>
</file>

<file path=xl/sharedStrings.xml><?xml version="1.0" encoding="utf-8"?>
<sst xmlns="http://schemas.openxmlformats.org/spreadsheetml/2006/main" count="118" uniqueCount="61">
  <si>
    <t>Итого:</t>
  </si>
  <si>
    <t>N</t>
  </si>
  <si>
    <t>Категория заявителей</t>
  </si>
  <si>
    <t>Количество поступивших заявок</t>
  </si>
  <si>
    <t>Количество отклоненных (аннулированных, в случае непредставления документов) заявок</t>
  </si>
  <si>
    <t>Количество заключенных договоров</t>
  </si>
  <si>
    <t>Количество выполненных присоединений</t>
  </si>
  <si>
    <t>Количество</t>
  </si>
  <si>
    <t>причина отклонения</t>
  </si>
  <si>
    <t>Непред ставление</t>
  </si>
  <si>
    <t>отсутствие технической возможности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</si>
  <si>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</si>
  <si>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</si>
  <si>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</si>
  <si>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I категория</t>
  </si>
  <si>
    <t>Физическое лицо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</si>
  <si>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</si>
  <si>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</si>
  <si>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</si>
  <si>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</si>
  <si>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</si>
  <si>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проведение мероприятий по ликвидации дефицита пропускной способности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</si>
  <si>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</si>
  <si>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</si>
  <si>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</si>
  <si>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</si>
  <si>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</si>
  <si>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Заявители в рамках догазификации</t>
  </si>
  <si>
    <t>в том числе заявители, с которыми заключены договоры со сроком технологического подключения при увеличении пропускной способности объектов газотранспортной организации</t>
  </si>
  <si>
    <t>Количество отклоненных заявок (из столбца 7, по строке 16) по причине отсутствия технической возможности в объектах газотранспортной организации (пообъектно) и количество заключенных договоров в рамках догазификации (со сроком технологического подключения при увеличении пропускной способности объектов газотранспортной организации), в зависимости от превышения пропускной способности объекта от проектной величины, шт.</t>
  </si>
  <si>
    <t>Объекты газотранспортной системы</t>
  </si>
  <si>
    <t>свыше 3%</t>
  </si>
  <si>
    <t>свыше 5%</t>
  </si>
  <si>
    <t>свыше 7%</t>
  </si>
  <si>
    <t>свыше 10%</t>
  </si>
  <si>
    <t>свыше 20%</t>
  </si>
  <si>
    <r>
      <t>объем, м</t>
    </r>
    <r>
      <rPr>
        <b/>
        <vertAlign val="superscript"/>
        <sz val="10"/>
        <color theme="1"/>
        <rFont val="Times New Roman"/>
        <family val="1"/>
        <charset val="204"/>
      </rPr>
      <t>3</t>
    </r>
    <r>
      <rPr>
        <b/>
        <sz val="10"/>
        <color theme="1"/>
        <rFont val="Times New Roman"/>
        <family val="1"/>
        <charset val="204"/>
      </rPr>
      <t>/час</t>
    </r>
  </si>
  <si>
    <r>
      <t>Объем, м</t>
    </r>
    <r>
      <rPr>
        <b/>
        <vertAlign val="superscript"/>
        <sz val="10"/>
        <color theme="1"/>
        <rFont val="Times New Roman"/>
        <family val="1"/>
        <charset val="204"/>
      </rPr>
      <t>3</t>
    </r>
    <r>
      <rPr>
        <b/>
        <sz val="10"/>
        <color theme="1"/>
        <rFont val="Times New Roman"/>
        <family val="1"/>
        <charset val="204"/>
      </rPr>
      <t>/час</t>
    </r>
  </si>
  <si>
    <t>заполняется всеми субъектами естественной монополии, оказывающими услуги по транспортировке газа по газораспределительным сетям, вне зависимости от наличия поступающих заявок на подключение</t>
  </si>
  <si>
    <t>Информация о заявителях указывается по юридическим и физическим лицам отдельно</t>
  </si>
  <si>
    <t>к приказу ФАС России от 08.12.2022 N 960/22 "Об утверждении форм, сроков и периодичности раскрытия информации субъектами естественных монополий, оказывающими услуги по транспортировке газа по трубопроводам, а также правил заполнения указанных форм"</t>
  </si>
  <si>
    <t>(подпункт «д» пункта 11 Постановления Правительства РФ от 29.10.2010 № 872 «О стандартах раскрытия информации субъектами естественных монополий, оказывающими услуги по транспортировке газа по трубопроводам»)</t>
  </si>
  <si>
    <t>Приложение № 6</t>
  </si>
  <si>
    <t>15.1</t>
  </si>
  <si>
    <t>6. Информация о регистрации и ходе реализации заявок на подключение (технологическое присоединение) к магистральному газопроводу, а также запросов на предоставление технических условий на подключение (технологическое присоединение) строящихся, реконструируемых или построенных, но не подключенных объектов капитального строительства к газораспределительным сетям и (или) заявок о заключении договора о подключении (технологическом присоединении) строящихся, реконструируемых или построенных , но не подключенных объектов капитального строительства  к сетям газораспределения  ООО «Газпром газораспределение Томск»</t>
  </si>
  <si>
    <t>ххх</t>
  </si>
  <si>
    <t>Плата 76 742,20</t>
  </si>
  <si>
    <t xml:space="preserve"> Плата 44 137,00</t>
  </si>
  <si>
    <r>
      <t>Форма 2. Информация о регистрации и ходе реализации заявок о подключении (технологическом присоединении) к газораспределительным сетям ООО "Газпром газораспределение Томск" в   Новосибирской</t>
    </r>
    <r>
      <rPr>
        <b/>
        <sz val="12"/>
        <rFont val="Times New Roman"/>
        <family val="1"/>
        <charset val="204"/>
      </rPr>
      <t xml:space="preserve"> области </t>
    </r>
  </si>
  <si>
    <t>1. ГРС-2 Новосибирск</t>
  </si>
  <si>
    <t>2. ГРС-3 Новосибирск</t>
  </si>
  <si>
    <t>3. ГРС-4 Новосибирск</t>
  </si>
  <si>
    <t>4. ГРС-5 Новосибирск</t>
  </si>
  <si>
    <t>5. ГРС-6 Новосибирск</t>
  </si>
  <si>
    <t>6. ГРС-Толмачево</t>
  </si>
  <si>
    <t>7. ГРС-Черепаново</t>
  </si>
  <si>
    <t>*</t>
  </si>
  <si>
    <t>8. ГРС-ЧЦЗ*</t>
  </si>
  <si>
    <t>Суммарное превышение проектной производительности по ГРС менее 3%</t>
  </si>
  <si>
    <t>-</t>
  </si>
  <si>
    <t>Период: с 01.08.2023 по 31.08.2023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</si>
</sst>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0"/>
      <color theme="10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vertAlign val="superscript"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1">
    <xf numFmtId="0" fontId="0" fillId="0" borderId="0" xfId="0"/>
    <xf numFmtId="0" fontId="1" fillId="0" borderId="0" xfId="0" applyFont="1"/>
    <xf numFmtId="0" fontId="3" fillId="0" borderId="13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49" fontId="3" fillId="0" borderId="29" xfId="0" applyNumberFormat="1" applyFont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164" fontId="7" fillId="0" borderId="15" xfId="0" applyNumberFormat="1" applyFont="1" applyFill="1" applyBorder="1" applyAlignment="1">
      <alignment vertical="center" wrapText="1"/>
    </xf>
    <xf numFmtId="0" fontId="3" fillId="0" borderId="16" xfId="0" applyFont="1" applyFill="1" applyBorder="1" applyAlignment="1">
      <alignment vertical="center" wrapText="1"/>
    </xf>
    <xf numFmtId="0" fontId="7" fillId="0" borderId="16" xfId="0" applyFont="1" applyFill="1" applyBorder="1" applyAlignment="1">
      <alignment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3" fillId="0" borderId="13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3" fillId="0" borderId="19" xfId="0" applyFont="1" applyBorder="1" applyAlignment="1">
      <alignment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42" xfId="0" applyFont="1" applyFill="1" applyBorder="1" applyAlignment="1">
      <alignment horizontal="center" vertical="center" wrapText="1"/>
    </xf>
    <xf numFmtId="0" fontId="5" fillId="3" borderId="43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0" fontId="3" fillId="2" borderId="46" xfId="0" applyFont="1" applyFill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3" borderId="3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" fontId="3" fillId="0" borderId="15" xfId="0" applyNumberFormat="1" applyFont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40" xfId="0" applyFont="1" applyFill="1" applyBorder="1" applyAlignment="1">
      <alignment horizontal="center" vertical="center" wrapText="1"/>
    </xf>
    <xf numFmtId="1" fontId="3" fillId="0" borderId="4" xfId="0" applyNumberFormat="1" applyFont="1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" fontId="3" fillId="0" borderId="16" xfId="0" applyNumberFormat="1" applyFont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41" xfId="0" applyFont="1" applyFill="1" applyBorder="1" applyAlignment="1">
      <alignment horizontal="center" vertical="center" wrapText="1"/>
    </xf>
    <xf numFmtId="1" fontId="3" fillId="0" borderId="5" xfId="0" applyNumberFormat="1" applyFont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4" fontId="3" fillId="0" borderId="22" xfId="0" applyNumberFormat="1" applyFont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3" borderId="44" xfId="0" applyFont="1" applyFill="1" applyBorder="1" applyAlignment="1">
      <alignment horizontal="center" vertical="center" wrapText="1"/>
    </xf>
    <xf numFmtId="1" fontId="3" fillId="0" borderId="20" xfId="0" applyNumberFormat="1" applyFont="1" applyBorder="1" applyAlignment="1">
      <alignment horizontal="center" vertical="center" wrapText="1"/>
    </xf>
    <xf numFmtId="3" fontId="3" fillId="0" borderId="30" xfId="0" applyNumberFormat="1" applyFont="1" applyBorder="1" applyAlignment="1">
      <alignment horizontal="center" vertical="center" wrapText="1"/>
    </xf>
    <xf numFmtId="2" fontId="3" fillId="3" borderId="13" xfId="0" applyNumberFormat="1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4" fontId="3" fillId="0" borderId="39" xfId="0" applyNumberFormat="1" applyFont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38" xfId="0" applyFont="1" applyFill="1" applyBorder="1" applyAlignment="1">
      <alignment horizontal="center" vertical="center" wrapText="1"/>
    </xf>
    <xf numFmtId="0" fontId="3" fillId="3" borderId="45" xfId="0" applyFont="1" applyFill="1" applyBorder="1" applyAlignment="1">
      <alignment horizontal="center" vertical="center" wrapText="1"/>
    </xf>
    <xf numFmtId="1" fontId="3" fillId="0" borderId="49" xfId="0" applyNumberFormat="1" applyFont="1" applyBorder="1" applyAlignment="1">
      <alignment horizontal="center" vertical="center" wrapText="1"/>
    </xf>
    <xf numFmtId="3" fontId="3" fillId="0" borderId="47" xfId="0" applyNumberFormat="1" applyFont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 wrapText="1"/>
    </xf>
    <xf numFmtId="4" fontId="3" fillId="0" borderId="34" xfId="0" applyNumberFormat="1" applyFont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1" fontId="3" fillId="0" borderId="51" xfId="0" applyNumberFormat="1" applyFont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center" vertical="center" wrapText="1"/>
    </xf>
    <xf numFmtId="0" fontId="3" fillId="3" borderId="4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 wrapText="1"/>
    </xf>
    <xf numFmtId="1" fontId="3" fillId="4" borderId="17" xfId="0" applyNumberFormat="1" applyFont="1" applyFill="1" applyBorder="1" applyAlignment="1">
      <alignment horizontal="center" vertical="center" wrapText="1"/>
    </xf>
    <xf numFmtId="4" fontId="3" fillId="4" borderId="19" xfId="0" applyNumberFormat="1" applyFont="1" applyFill="1" applyBorder="1" applyAlignment="1">
      <alignment horizontal="center" vertical="center" wrapText="1"/>
    </xf>
    <xf numFmtId="3" fontId="3" fillId="4" borderId="32" xfId="0" applyNumberFormat="1" applyFont="1" applyFill="1" applyBorder="1" applyAlignment="1">
      <alignment horizontal="center" vertical="center" wrapText="1"/>
    </xf>
    <xf numFmtId="4" fontId="3" fillId="0" borderId="23" xfId="0" applyNumberFormat="1" applyFont="1" applyBorder="1" applyAlignment="1">
      <alignment horizontal="center" vertical="center" wrapText="1"/>
    </xf>
    <xf numFmtId="4" fontId="3" fillId="0" borderId="9" xfId="0" applyNumberFormat="1" applyFont="1" applyBorder="1" applyAlignment="1">
      <alignment horizontal="center" vertical="center" wrapText="1"/>
    </xf>
    <xf numFmtId="3" fontId="3" fillId="0" borderId="12" xfId="0" applyNumberFormat="1" applyFont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9" xfId="0" applyNumberFormat="1" applyFont="1" applyBorder="1" applyAlignment="1">
      <alignment horizontal="center" vertical="center" wrapText="1"/>
    </xf>
    <xf numFmtId="3" fontId="3" fillId="0" borderId="50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40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4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30" xfId="0" applyFont="1" applyFill="1" applyBorder="1" applyAlignment="1">
      <alignment horizontal="center" vertical="center" wrapText="1"/>
    </xf>
    <xf numFmtId="0" fontId="3" fillId="0" borderId="51" xfId="0" applyFont="1" applyBorder="1" applyAlignment="1">
      <alignment vertical="center" wrapText="1"/>
    </xf>
    <xf numFmtId="0" fontId="3" fillId="0" borderId="25" xfId="0" applyFont="1" applyBorder="1" applyAlignment="1">
      <alignment vertical="center" wrapText="1"/>
    </xf>
    <xf numFmtId="0" fontId="3" fillId="0" borderId="34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3" fillId="0" borderId="19" xfId="0" applyFont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13" xfId="0" applyFont="1" applyFill="1" applyBorder="1" applyAlignment="1">
      <alignment vertical="center" wrapText="1"/>
    </xf>
    <xf numFmtId="0" fontId="3" fillId="0" borderId="15" xfId="0" applyFont="1" applyFill="1" applyBorder="1" applyAlignment="1">
      <alignment vertical="center" wrapText="1"/>
    </xf>
    <xf numFmtId="0" fontId="3" fillId="0" borderId="17" xfId="0" applyFont="1" applyFill="1" applyBorder="1" applyAlignment="1">
      <alignment vertical="center" wrapText="1"/>
    </xf>
    <xf numFmtId="0" fontId="3" fillId="0" borderId="18" xfId="0" applyFont="1" applyFill="1" applyBorder="1" applyAlignment="1">
      <alignment vertical="center" wrapText="1"/>
    </xf>
    <xf numFmtId="0" fontId="3" fillId="0" borderId="19" xfId="0" applyFont="1" applyFill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23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4" fillId="0" borderId="3" xfId="1" applyFont="1" applyBorder="1" applyAlignment="1">
      <alignment horizontal="justify" vertical="center" wrapText="1"/>
    </xf>
    <xf numFmtId="0" fontId="4" fillId="0" borderId="9" xfId="1" applyFont="1" applyBorder="1" applyAlignment="1">
      <alignment horizontal="justify" vertical="center" wrapText="1"/>
    </xf>
    <xf numFmtId="0" fontId="4" fillId="0" borderId="23" xfId="1" applyFont="1" applyBorder="1" applyAlignment="1">
      <alignment horizontal="justify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3" fillId="0" borderId="27" xfId="0" applyFont="1" applyBorder="1" applyAlignment="1">
      <alignment vertical="center" wrapText="1"/>
    </xf>
    <xf numFmtId="0" fontId="3" fillId="0" borderId="3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9" xfId="0" applyFont="1" applyBorder="1" applyAlignment="1">
      <alignment vertical="center" wrapText="1"/>
    </xf>
    <xf numFmtId="0" fontId="3" fillId="0" borderId="37" xfId="0" applyFont="1" applyBorder="1" applyAlignment="1">
      <alignment vertical="center" wrapText="1"/>
    </xf>
    <xf numFmtId="0" fontId="3" fillId="0" borderId="32" xfId="0" applyFont="1" applyBorder="1" applyAlignment="1">
      <alignment vertical="center" wrapText="1"/>
    </xf>
    <xf numFmtId="0" fontId="9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5" fillId="0" borderId="7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9" fillId="5" borderId="0" xfId="0" applyFont="1" applyFill="1" applyAlignment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FFFF99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9FF99"/>
    <pageSetUpPr fitToPage="1"/>
  </sheetPr>
  <dimension ref="A1:P53"/>
  <sheetViews>
    <sheetView tabSelected="1" view="pageBreakPreview" topLeftCell="A25" zoomScaleNormal="100" zoomScaleSheetLayoutView="100" workbookViewId="0">
      <selection activeCell="E19" sqref="E19"/>
    </sheetView>
  </sheetViews>
  <sheetFormatPr defaultRowHeight="15" x14ac:dyDescent="0.25"/>
  <cols>
    <col min="1" max="1" width="6" customWidth="1"/>
    <col min="2" max="2" width="14.85546875" bestFit="1" customWidth="1"/>
    <col min="3" max="3" width="12.42578125" customWidth="1"/>
    <col min="4" max="4" width="24.85546875" customWidth="1"/>
    <col min="5" max="5" width="12.5703125" customWidth="1"/>
    <col min="6" max="6" width="10" customWidth="1"/>
    <col min="7" max="7" width="12.5703125" customWidth="1"/>
    <col min="8" max="8" width="10" customWidth="1"/>
    <col min="9" max="9" width="9.7109375" customWidth="1"/>
    <col min="10" max="10" width="15.5703125" bestFit="1" customWidth="1"/>
    <col min="11" max="11" width="12.7109375" customWidth="1"/>
    <col min="12" max="12" width="19.5703125" bestFit="1" customWidth="1"/>
    <col min="13" max="13" width="12.5703125" bestFit="1" customWidth="1"/>
    <col min="14" max="14" width="10" customWidth="1"/>
    <col min="15" max="15" width="12.5703125" bestFit="1" customWidth="1"/>
    <col min="16" max="16" width="10" customWidth="1"/>
  </cols>
  <sheetData>
    <row r="1" spans="1:16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63" customHeight="1" x14ac:dyDescent="0.25">
      <c r="A2" s="153" t="s">
        <v>44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</row>
    <row r="3" spans="1:16" ht="31.5" customHeight="1" x14ac:dyDescent="0.25">
      <c r="A3" s="154" t="s">
        <v>41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</row>
    <row r="4" spans="1:16" ht="15.75" x14ac:dyDescent="0.25">
      <c r="B4" s="1"/>
      <c r="C4" s="1"/>
      <c r="D4" s="1"/>
      <c r="E4" s="1"/>
      <c r="F4" s="1"/>
      <c r="G4" s="1"/>
      <c r="H4" s="1"/>
      <c r="I4" s="14"/>
      <c r="J4" s="1"/>
      <c r="K4" s="1"/>
      <c r="L4" s="1"/>
      <c r="M4" s="1"/>
      <c r="N4" s="1"/>
      <c r="O4" s="1"/>
      <c r="P4" s="1"/>
    </row>
    <row r="5" spans="1:16" ht="15.75" x14ac:dyDescent="0.25">
      <c r="A5" s="156" t="s">
        <v>42</v>
      </c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</row>
    <row r="6" spans="1:16" ht="31.5" customHeight="1" x14ac:dyDescent="0.25">
      <c r="A6" s="155" t="s">
        <v>40</v>
      </c>
      <c r="B6" s="155"/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</row>
    <row r="7" spans="1:16" ht="15.75" x14ac:dyDescent="0.25">
      <c r="A7" s="1"/>
      <c r="B7" s="1"/>
      <c r="C7" s="1"/>
      <c r="D7" s="1"/>
      <c r="E7" s="1"/>
      <c r="F7" s="1"/>
      <c r="G7" s="1"/>
      <c r="H7" s="1"/>
      <c r="I7" s="14"/>
      <c r="J7" s="1"/>
      <c r="K7" s="1"/>
      <c r="L7" s="1"/>
      <c r="M7" s="1"/>
      <c r="N7" s="1"/>
      <c r="O7" s="1"/>
      <c r="P7" s="1"/>
    </row>
    <row r="8" spans="1:16" ht="31.5" customHeight="1" x14ac:dyDescent="0.25">
      <c r="A8" s="153" t="s">
        <v>48</v>
      </c>
      <c r="B8" s="153"/>
      <c r="C8" s="153"/>
      <c r="D8" s="153"/>
      <c r="E8" s="153"/>
      <c r="F8" s="153"/>
      <c r="G8" s="153"/>
      <c r="H8" s="153"/>
      <c r="I8" s="153"/>
      <c r="J8" s="153"/>
      <c r="K8" s="153"/>
      <c r="L8" s="153"/>
      <c r="M8" s="153"/>
      <c r="N8" s="153"/>
      <c r="O8" s="153"/>
      <c r="P8" s="153"/>
    </row>
    <row r="9" spans="1:16" ht="16.5" customHeight="1" x14ac:dyDescent="0.25">
      <c r="A9" s="23"/>
      <c r="B9" s="160" t="s">
        <v>60</v>
      </c>
      <c r="C9" s="160"/>
      <c r="D9" s="160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</row>
    <row r="10" spans="1:16" ht="16.5" thickBot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ht="40.5" customHeight="1" x14ac:dyDescent="0.25">
      <c r="A11" s="90" t="s">
        <v>1</v>
      </c>
      <c r="B11" s="93" t="s">
        <v>2</v>
      </c>
      <c r="C11" s="94"/>
      <c r="D11" s="95"/>
      <c r="E11" s="93" t="s">
        <v>3</v>
      </c>
      <c r="F11" s="95"/>
      <c r="G11" s="102" t="s">
        <v>4</v>
      </c>
      <c r="H11" s="103"/>
      <c r="I11" s="103"/>
      <c r="J11" s="103"/>
      <c r="K11" s="103"/>
      <c r="L11" s="104"/>
      <c r="M11" s="93" t="s">
        <v>5</v>
      </c>
      <c r="N11" s="95"/>
      <c r="O11" s="159" t="s">
        <v>6</v>
      </c>
      <c r="P11" s="95"/>
    </row>
    <row r="12" spans="1:16" x14ac:dyDescent="0.25">
      <c r="A12" s="91"/>
      <c r="B12" s="96"/>
      <c r="C12" s="97"/>
      <c r="D12" s="98"/>
      <c r="E12" s="96" t="s">
        <v>7</v>
      </c>
      <c r="F12" s="98" t="s">
        <v>36</v>
      </c>
      <c r="G12" s="116" t="s">
        <v>7</v>
      </c>
      <c r="H12" s="105" t="s">
        <v>36</v>
      </c>
      <c r="I12" s="105" t="s">
        <v>8</v>
      </c>
      <c r="J12" s="105"/>
      <c r="K12" s="105"/>
      <c r="L12" s="106"/>
      <c r="M12" s="96" t="s">
        <v>7</v>
      </c>
      <c r="N12" s="98" t="s">
        <v>37</v>
      </c>
      <c r="O12" s="157" t="s">
        <v>7</v>
      </c>
      <c r="P12" s="98" t="s">
        <v>37</v>
      </c>
    </row>
    <row r="13" spans="1:16" x14ac:dyDescent="0.25">
      <c r="A13" s="91"/>
      <c r="B13" s="96"/>
      <c r="C13" s="97"/>
      <c r="D13" s="98"/>
      <c r="E13" s="96"/>
      <c r="F13" s="98"/>
      <c r="G13" s="116"/>
      <c r="H13" s="105"/>
      <c r="I13" s="105" t="s">
        <v>9</v>
      </c>
      <c r="J13" s="105" t="s">
        <v>10</v>
      </c>
      <c r="K13" s="105"/>
      <c r="L13" s="106"/>
      <c r="M13" s="96"/>
      <c r="N13" s="98"/>
      <c r="O13" s="157"/>
      <c r="P13" s="98"/>
    </row>
    <row r="14" spans="1:16" ht="64.5" thickBot="1" x14ac:dyDescent="0.3">
      <c r="A14" s="92"/>
      <c r="B14" s="99"/>
      <c r="C14" s="100"/>
      <c r="D14" s="101"/>
      <c r="E14" s="99"/>
      <c r="F14" s="101"/>
      <c r="G14" s="117"/>
      <c r="H14" s="115"/>
      <c r="I14" s="115"/>
      <c r="J14" s="28" t="s">
        <v>11</v>
      </c>
      <c r="K14" s="28" t="s">
        <v>12</v>
      </c>
      <c r="L14" s="29" t="s">
        <v>13</v>
      </c>
      <c r="M14" s="99"/>
      <c r="N14" s="101"/>
      <c r="O14" s="158"/>
      <c r="P14" s="101"/>
    </row>
    <row r="15" spans="1:16" ht="15.75" thickBot="1" x14ac:dyDescent="0.3">
      <c r="A15" s="11"/>
      <c r="B15" s="107">
        <v>1</v>
      </c>
      <c r="C15" s="108"/>
      <c r="D15" s="109"/>
      <c r="E15" s="33">
        <v>2</v>
      </c>
      <c r="F15" s="13">
        <v>3</v>
      </c>
      <c r="G15" s="34">
        <v>4</v>
      </c>
      <c r="H15" s="21">
        <v>5</v>
      </c>
      <c r="I15" s="21">
        <v>6</v>
      </c>
      <c r="J15" s="21">
        <v>7</v>
      </c>
      <c r="K15" s="21">
        <v>8</v>
      </c>
      <c r="L15" s="30">
        <v>9</v>
      </c>
      <c r="M15" s="33">
        <v>10</v>
      </c>
      <c r="N15" s="13">
        <v>11</v>
      </c>
      <c r="O15" s="12">
        <v>12</v>
      </c>
      <c r="P15" s="13">
        <v>13</v>
      </c>
    </row>
    <row r="16" spans="1:16" x14ac:dyDescent="0.25">
      <c r="A16" s="6">
        <v>1</v>
      </c>
      <c r="B16" s="88" t="s">
        <v>14</v>
      </c>
      <c r="C16" s="112" t="s">
        <v>15</v>
      </c>
      <c r="D16" s="18" t="s">
        <v>47</v>
      </c>
      <c r="E16" s="38">
        <v>1</v>
      </c>
      <c r="F16" s="39">
        <v>5</v>
      </c>
      <c r="G16" s="40">
        <v>0</v>
      </c>
      <c r="H16" s="41">
        <v>0</v>
      </c>
      <c r="I16" s="41">
        <v>0</v>
      </c>
      <c r="J16" s="41">
        <v>0</v>
      </c>
      <c r="K16" s="41">
        <v>0</v>
      </c>
      <c r="L16" s="42">
        <v>0</v>
      </c>
      <c r="M16" s="43">
        <v>1</v>
      </c>
      <c r="N16" s="39">
        <v>5</v>
      </c>
      <c r="O16" s="44">
        <v>5</v>
      </c>
      <c r="P16" s="39">
        <v>16.7</v>
      </c>
    </row>
    <row r="17" spans="1:16" x14ac:dyDescent="0.25">
      <c r="A17" s="7">
        <v>2</v>
      </c>
      <c r="B17" s="110"/>
      <c r="C17" s="113"/>
      <c r="D17" s="19" t="s">
        <v>16</v>
      </c>
      <c r="E17" s="45">
        <v>83</v>
      </c>
      <c r="F17" s="46">
        <v>340</v>
      </c>
      <c r="G17" s="47">
        <v>0</v>
      </c>
      <c r="H17" s="48">
        <v>0</v>
      </c>
      <c r="I17" s="48">
        <v>0</v>
      </c>
      <c r="J17" s="48">
        <v>0</v>
      </c>
      <c r="K17" s="48">
        <v>0</v>
      </c>
      <c r="L17" s="49">
        <v>0</v>
      </c>
      <c r="M17" s="50">
        <v>25</v>
      </c>
      <c r="N17" s="46">
        <v>127.4</v>
      </c>
      <c r="O17" s="51">
        <v>24</v>
      </c>
      <c r="P17" s="46">
        <v>91.2</v>
      </c>
    </row>
    <row r="18" spans="1:16" x14ac:dyDescent="0.25">
      <c r="A18" s="7">
        <v>3</v>
      </c>
      <c r="B18" s="110"/>
      <c r="C18" s="113" t="s">
        <v>17</v>
      </c>
      <c r="D18" s="20" t="s">
        <v>46</v>
      </c>
      <c r="E18" s="45">
        <v>3</v>
      </c>
      <c r="F18" s="46">
        <v>20.5</v>
      </c>
      <c r="G18" s="47">
        <v>0</v>
      </c>
      <c r="H18" s="48">
        <v>0</v>
      </c>
      <c r="I18" s="48">
        <v>0</v>
      </c>
      <c r="J18" s="48">
        <v>0</v>
      </c>
      <c r="K18" s="48">
        <v>0</v>
      </c>
      <c r="L18" s="49">
        <v>0</v>
      </c>
      <c r="M18" s="50">
        <v>5</v>
      </c>
      <c r="N18" s="46">
        <v>44.21</v>
      </c>
      <c r="O18" s="51">
        <v>0</v>
      </c>
      <c r="P18" s="46">
        <v>0</v>
      </c>
    </row>
    <row r="19" spans="1:16" ht="15.75" thickBot="1" x14ac:dyDescent="0.3">
      <c r="A19" s="8">
        <v>4</v>
      </c>
      <c r="B19" s="111"/>
      <c r="C19" s="114"/>
      <c r="D19" s="5" t="s">
        <v>16</v>
      </c>
      <c r="E19" s="52">
        <v>3</v>
      </c>
      <c r="F19" s="53">
        <v>21</v>
      </c>
      <c r="G19" s="54">
        <v>0</v>
      </c>
      <c r="H19" s="55">
        <v>0</v>
      </c>
      <c r="I19" s="56">
        <v>0</v>
      </c>
      <c r="J19" s="55">
        <v>0</v>
      </c>
      <c r="K19" s="56">
        <v>0</v>
      </c>
      <c r="L19" s="57">
        <v>0</v>
      </c>
      <c r="M19" s="58">
        <v>2</v>
      </c>
      <c r="N19" s="53">
        <v>11</v>
      </c>
      <c r="O19" s="59">
        <v>0</v>
      </c>
      <c r="P19" s="53">
        <v>0</v>
      </c>
    </row>
    <row r="20" spans="1:16" ht="25.5" x14ac:dyDescent="0.25">
      <c r="A20" s="6">
        <v>5</v>
      </c>
      <c r="B20" s="88" t="s">
        <v>18</v>
      </c>
      <c r="C20" s="2" t="s">
        <v>15</v>
      </c>
      <c r="D20" s="3" t="s">
        <v>16</v>
      </c>
      <c r="E20" s="38">
        <v>9</v>
      </c>
      <c r="F20" s="39">
        <v>265</v>
      </c>
      <c r="G20" s="40">
        <v>4</v>
      </c>
      <c r="H20" s="41">
        <v>48.3</v>
      </c>
      <c r="I20" s="41">
        <v>0</v>
      </c>
      <c r="J20" s="41">
        <v>4</v>
      </c>
      <c r="K20" s="41">
        <v>0</v>
      </c>
      <c r="L20" s="42">
        <v>0</v>
      </c>
      <c r="M20" s="43">
        <v>3</v>
      </c>
      <c r="N20" s="39">
        <v>103.1</v>
      </c>
      <c r="O20" s="44">
        <v>2</v>
      </c>
      <c r="P20" s="39">
        <v>17.100000000000001</v>
      </c>
    </row>
    <row r="21" spans="1:16" ht="26.25" thickBot="1" x14ac:dyDescent="0.3">
      <c r="A21" s="8">
        <v>6</v>
      </c>
      <c r="B21" s="111"/>
      <c r="C21" s="4" t="s">
        <v>17</v>
      </c>
      <c r="D21" s="5" t="s">
        <v>16</v>
      </c>
      <c r="E21" s="52">
        <v>6</v>
      </c>
      <c r="F21" s="53">
        <v>437</v>
      </c>
      <c r="G21" s="54">
        <v>3</v>
      </c>
      <c r="H21" s="55">
        <v>662.02</v>
      </c>
      <c r="I21" s="56">
        <v>0</v>
      </c>
      <c r="J21" s="55">
        <v>3</v>
      </c>
      <c r="K21" s="56">
        <v>0</v>
      </c>
      <c r="L21" s="57">
        <v>0</v>
      </c>
      <c r="M21" s="58">
        <v>9</v>
      </c>
      <c r="N21" s="53">
        <v>888.74</v>
      </c>
      <c r="O21" s="59">
        <v>2</v>
      </c>
      <c r="P21" s="53">
        <v>760.6</v>
      </c>
    </row>
    <row r="22" spans="1:16" ht="25.5" x14ac:dyDescent="0.25">
      <c r="A22" s="6">
        <v>7</v>
      </c>
      <c r="B22" s="88" t="s">
        <v>19</v>
      </c>
      <c r="C22" s="24" t="s">
        <v>15</v>
      </c>
      <c r="D22" s="25" t="s">
        <v>16</v>
      </c>
      <c r="E22" s="38">
        <v>0</v>
      </c>
      <c r="F22" s="39">
        <v>0</v>
      </c>
      <c r="G22" s="40">
        <v>1</v>
      </c>
      <c r="H22" s="60">
        <v>69.7</v>
      </c>
      <c r="I22" s="41">
        <v>0</v>
      </c>
      <c r="J22" s="41">
        <v>1</v>
      </c>
      <c r="K22" s="41">
        <v>0</v>
      </c>
      <c r="L22" s="42">
        <v>0</v>
      </c>
      <c r="M22" s="43">
        <v>0</v>
      </c>
      <c r="N22" s="39">
        <v>0</v>
      </c>
      <c r="O22" s="44">
        <v>0</v>
      </c>
      <c r="P22" s="39">
        <v>0</v>
      </c>
    </row>
    <row r="23" spans="1:16" ht="26.25" thickBot="1" x14ac:dyDescent="0.3">
      <c r="A23" s="9">
        <v>8</v>
      </c>
      <c r="B23" s="89"/>
      <c r="C23" s="26" t="s">
        <v>17</v>
      </c>
      <c r="D23" s="27" t="s">
        <v>16</v>
      </c>
      <c r="E23" s="61">
        <v>0</v>
      </c>
      <c r="F23" s="62">
        <v>0</v>
      </c>
      <c r="G23" s="63">
        <v>2</v>
      </c>
      <c r="H23" s="64">
        <v>250</v>
      </c>
      <c r="I23" s="65">
        <v>0</v>
      </c>
      <c r="J23" s="64">
        <v>2</v>
      </c>
      <c r="K23" s="65">
        <v>0</v>
      </c>
      <c r="L23" s="66">
        <v>0</v>
      </c>
      <c r="M23" s="67">
        <v>0</v>
      </c>
      <c r="N23" s="62">
        <v>0</v>
      </c>
      <c r="O23" s="68">
        <v>0</v>
      </c>
      <c r="P23" s="62">
        <v>0</v>
      </c>
    </row>
    <row r="24" spans="1:16" ht="30" customHeight="1" x14ac:dyDescent="0.25">
      <c r="A24" s="37">
        <v>9</v>
      </c>
      <c r="B24" s="118" t="s">
        <v>20</v>
      </c>
      <c r="C24" s="119" t="s">
        <v>21</v>
      </c>
      <c r="D24" s="120"/>
      <c r="E24" s="69">
        <v>0</v>
      </c>
      <c r="F24" s="70">
        <v>0</v>
      </c>
      <c r="G24" s="71">
        <v>0</v>
      </c>
      <c r="H24" s="56">
        <v>0</v>
      </c>
      <c r="I24" s="56">
        <v>0</v>
      </c>
      <c r="J24" s="56">
        <v>0</v>
      </c>
      <c r="K24" s="56">
        <v>0</v>
      </c>
      <c r="L24" s="57">
        <v>0</v>
      </c>
      <c r="M24" s="72">
        <v>0</v>
      </c>
      <c r="N24" s="70">
        <v>0</v>
      </c>
      <c r="O24" s="73">
        <v>0</v>
      </c>
      <c r="P24" s="70">
        <v>0</v>
      </c>
    </row>
    <row r="25" spans="1:16" x14ac:dyDescent="0.25">
      <c r="A25" s="7">
        <v>10</v>
      </c>
      <c r="B25" s="110"/>
      <c r="C25" s="113" t="s">
        <v>22</v>
      </c>
      <c r="D25" s="121"/>
      <c r="E25" s="52">
        <v>0</v>
      </c>
      <c r="F25" s="46">
        <v>0</v>
      </c>
      <c r="G25" s="47">
        <v>0</v>
      </c>
      <c r="H25" s="48">
        <v>0</v>
      </c>
      <c r="I25" s="48">
        <v>0</v>
      </c>
      <c r="J25" s="48">
        <v>0</v>
      </c>
      <c r="K25" s="48">
        <v>0</v>
      </c>
      <c r="L25" s="49">
        <v>0</v>
      </c>
      <c r="M25" s="50">
        <v>0</v>
      </c>
      <c r="N25" s="46">
        <v>0</v>
      </c>
      <c r="O25" s="51">
        <v>0</v>
      </c>
      <c r="P25" s="46">
        <v>0</v>
      </c>
    </row>
    <row r="26" spans="1:16" ht="30" customHeight="1" x14ac:dyDescent="0.25">
      <c r="A26" s="7">
        <v>11</v>
      </c>
      <c r="B26" s="110"/>
      <c r="C26" s="113" t="s">
        <v>23</v>
      </c>
      <c r="D26" s="121"/>
      <c r="E26" s="52">
        <v>0</v>
      </c>
      <c r="F26" s="46">
        <v>0</v>
      </c>
      <c r="G26" s="47">
        <v>0</v>
      </c>
      <c r="H26" s="48">
        <v>0</v>
      </c>
      <c r="I26" s="48">
        <v>0</v>
      </c>
      <c r="J26" s="48">
        <v>0</v>
      </c>
      <c r="K26" s="48">
        <v>0</v>
      </c>
      <c r="L26" s="49">
        <v>0</v>
      </c>
      <c r="M26" s="50">
        <v>0</v>
      </c>
      <c r="N26" s="46">
        <v>0</v>
      </c>
      <c r="O26" s="51">
        <v>0</v>
      </c>
      <c r="P26" s="46">
        <v>0</v>
      </c>
    </row>
    <row r="27" spans="1:16" x14ac:dyDescent="0.25">
      <c r="A27" s="7">
        <v>12</v>
      </c>
      <c r="B27" s="110"/>
      <c r="C27" s="113" t="s">
        <v>24</v>
      </c>
      <c r="D27" s="121"/>
      <c r="E27" s="52">
        <v>0</v>
      </c>
      <c r="F27" s="46">
        <v>0</v>
      </c>
      <c r="G27" s="47">
        <v>0</v>
      </c>
      <c r="H27" s="48">
        <v>0</v>
      </c>
      <c r="I27" s="48">
        <v>0</v>
      </c>
      <c r="J27" s="48"/>
      <c r="K27" s="48">
        <v>0</v>
      </c>
      <c r="L27" s="49">
        <v>0</v>
      </c>
      <c r="M27" s="50">
        <v>0</v>
      </c>
      <c r="N27" s="46">
        <v>0</v>
      </c>
      <c r="O27" s="51">
        <v>0</v>
      </c>
      <c r="P27" s="46">
        <v>0</v>
      </c>
    </row>
    <row r="28" spans="1:16" ht="30" customHeight="1" x14ac:dyDescent="0.25">
      <c r="A28" s="7">
        <v>13</v>
      </c>
      <c r="B28" s="110"/>
      <c r="C28" s="113" t="s">
        <v>25</v>
      </c>
      <c r="D28" s="121"/>
      <c r="E28" s="52">
        <v>0</v>
      </c>
      <c r="F28" s="46">
        <v>0</v>
      </c>
      <c r="G28" s="47">
        <v>0</v>
      </c>
      <c r="H28" s="48">
        <v>0</v>
      </c>
      <c r="I28" s="48">
        <v>0</v>
      </c>
      <c r="J28" s="48">
        <v>0</v>
      </c>
      <c r="K28" s="48">
        <v>0</v>
      </c>
      <c r="L28" s="49">
        <v>0</v>
      </c>
      <c r="M28" s="50">
        <v>0</v>
      </c>
      <c r="N28" s="46">
        <v>0</v>
      </c>
      <c r="O28" s="51">
        <v>0</v>
      </c>
      <c r="P28" s="46">
        <v>0</v>
      </c>
    </row>
    <row r="29" spans="1:16" ht="45" customHeight="1" thickBot="1" x14ac:dyDescent="0.3">
      <c r="A29" s="9">
        <v>14</v>
      </c>
      <c r="B29" s="89"/>
      <c r="C29" s="122" t="s">
        <v>26</v>
      </c>
      <c r="D29" s="123"/>
      <c r="E29" s="61">
        <v>3</v>
      </c>
      <c r="F29" s="62">
        <v>719.74</v>
      </c>
      <c r="G29" s="74">
        <v>8</v>
      </c>
      <c r="H29" s="65">
        <v>25974.13</v>
      </c>
      <c r="I29" s="56">
        <v>0</v>
      </c>
      <c r="J29" s="65">
        <v>8</v>
      </c>
      <c r="K29" s="56">
        <v>0</v>
      </c>
      <c r="L29" s="57">
        <v>0</v>
      </c>
      <c r="M29" s="67">
        <v>2</v>
      </c>
      <c r="N29" s="62">
        <v>1273.5</v>
      </c>
      <c r="O29" s="68">
        <v>1</v>
      </c>
      <c r="P29" s="62">
        <v>182.5</v>
      </c>
    </row>
    <row r="30" spans="1:16" x14ac:dyDescent="0.25">
      <c r="A30" s="22">
        <v>15</v>
      </c>
      <c r="B30" s="124" t="s">
        <v>27</v>
      </c>
      <c r="C30" s="125"/>
      <c r="D30" s="126"/>
      <c r="E30" s="75">
        <v>522</v>
      </c>
      <c r="F30" s="39">
        <v>1995.53</v>
      </c>
      <c r="G30" s="35" t="s">
        <v>45</v>
      </c>
      <c r="H30" s="16" t="s">
        <v>45</v>
      </c>
      <c r="I30" s="16" t="s">
        <v>45</v>
      </c>
      <c r="J30" s="16" t="s">
        <v>45</v>
      </c>
      <c r="K30" s="16" t="s">
        <v>45</v>
      </c>
      <c r="L30" s="31" t="s">
        <v>45</v>
      </c>
      <c r="M30" s="43">
        <v>293</v>
      </c>
      <c r="N30" s="39">
        <v>1147.1300000000001</v>
      </c>
      <c r="O30" s="44">
        <v>150</v>
      </c>
      <c r="P30" s="39">
        <v>526.20000000000005</v>
      </c>
    </row>
    <row r="31" spans="1:16" ht="60" customHeight="1" thickBot="1" x14ac:dyDescent="0.3">
      <c r="A31" s="15" t="s">
        <v>43</v>
      </c>
      <c r="B31" s="127" t="s">
        <v>28</v>
      </c>
      <c r="C31" s="128"/>
      <c r="D31" s="129"/>
      <c r="E31" s="76">
        <v>0</v>
      </c>
      <c r="F31" s="77">
        <v>0</v>
      </c>
      <c r="G31" s="36" t="s">
        <v>45</v>
      </c>
      <c r="H31" s="17" t="s">
        <v>45</v>
      </c>
      <c r="I31" s="17" t="s">
        <v>45</v>
      </c>
      <c r="J31" s="17" t="s">
        <v>45</v>
      </c>
      <c r="K31" s="17" t="s">
        <v>45</v>
      </c>
      <c r="L31" s="32" t="s">
        <v>45</v>
      </c>
      <c r="M31" s="78">
        <v>0</v>
      </c>
      <c r="N31" s="79">
        <v>0</v>
      </c>
      <c r="O31" s="80">
        <v>0</v>
      </c>
      <c r="P31" s="79">
        <v>0</v>
      </c>
    </row>
    <row r="32" spans="1:16" ht="15.75" thickBot="1" x14ac:dyDescent="0.3">
      <c r="A32" s="10">
        <v>16</v>
      </c>
      <c r="B32" s="130" t="s">
        <v>0</v>
      </c>
      <c r="C32" s="131"/>
      <c r="D32" s="132"/>
      <c r="E32" s="85">
        <f>SUM(E16:E30)</f>
        <v>630</v>
      </c>
      <c r="F32" s="81">
        <f t="shared" ref="F32:P32" si="0">SUM(F16:F30)</f>
        <v>3803.77</v>
      </c>
      <c r="G32" s="83">
        <f t="shared" si="0"/>
        <v>18</v>
      </c>
      <c r="H32" s="82">
        <f t="shared" si="0"/>
        <v>27004.15</v>
      </c>
      <c r="I32" s="86">
        <f t="shared" si="0"/>
        <v>0</v>
      </c>
      <c r="J32" s="86">
        <f t="shared" si="0"/>
        <v>18</v>
      </c>
      <c r="K32" s="86">
        <f t="shared" si="0"/>
        <v>0</v>
      </c>
      <c r="L32" s="87">
        <f t="shared" si="0"/>
        <v>0</v>
      </c>
      <c r="M32" s="84">
        <f t="shared" si="0"/>
        <v>340</v>
      </c>
      <c r="N32" s="81">
        <f t="shared" si="0"/>
        <v>3600.08</v>
      </c>
      <c r="O32" s="83">
        <f t="shared" si="0"/>
        <v>184</v>
      </c>
      <c r="P32" s="82">
        <f t="shared" si="0"/>
        <v>1594.3</v>
      </c>
    </row>
    <row r="33" spans="1:16" ht="45" customHeight="1" thickBot="1" x14ac:dyDescent="0.3">
      <c r="A33" s="133">
        <v>17</v>
      </c>
      <c r="B33" s="137" t="s">
        <v>29</v>
      </c>
      <c r="C33" s="138"/>
      <c r="D33" s="138"/>
      <c r="E33" s="138"/>
      <c r="F33" s="138"/>
      <c r="G33" s="138"/>
      <c r="H33" s="138"/>
      <c r="I33" s="138"/>
      <c r="J33" s="138"/>
      <c r="K33" s="138"/>
      <c r="L33" s="138"/>
      <c r="M33" s="138"/>
      <c r="N33" s="138"/>
      <c r="O33" s="138"/>
      <c r="P33" s="139"/>
    </row>
    <row r="34" spans="1:16" x14ac:dyDescent="0.25">
      <c r="A34" s="134"/>
      <c r="B34" s="140" t="s">
        <v>30</v>
      </c>
      <c r="C34" s="141"/>
      <c r="D34" s="141"/>
      <c r="E34" s="141" t="s">
        <v>31</v>
      </c>
      <c r="F34" s="141"/>
      <c r="G34" s="141" t="s">
        <v>32</v>
      </c>
      <c r="H34" s="141"/>
      <c r="I34" s="141"/>
      <c r="J34" s="141" t="s">
        <v>33</v>
      </c>
      <c r="K34" s="141"/>
      <c r="L34" s="141"/>
      <c r="M34" s="141" t="s">
        <v>34</v>
      </c>
      <c r="N34" s="141"/>
      <c r="O34" s="141" t="s">
        <v>35</v>
      </c>
      <c r="P34" s="144"/>
    </row>
    <row r="35" spans="1:16" x14ac:dyDescent="0.25">
      <c r="A35" s="134"/>
      <c r="B35" s="145" t="s">
        <v>49</v>
      </c>
      <c r="C35" s="146"/>
      <c r="D35" s="147"/>
      <c r="E35" s="148" t="s">
        <v>59</v>
      </c>
      <c r="F35" s="148"/>
      <c r="G35" s="148" t="s">
        <v>59</v>
      </c>
      <c r="H35" s="148"/>
      <c r="I35" s="148"/>
      <c r="J35" s="148" t="s">
        <v>59</v>
      </c>
      <c r="K35" s="148"/>
      <c r="L35" s="148"/>
      <c r="M35" s="148">
        <v>3</v>
      </c>
      <c r="N35" s="148"/>
      <c r="O35" s="148" t="s">
        <v>59</v>
      </c>
      <c r="P35" s="149"/>
    </row>
    <row r="36" spans="1:16" x14ac:dyDescent="0.25">
      <c r="A36" s="135"/>
      <c r="B36" s="145" t="s">
        <v>50</v>
      </c>
      <c r="C36" s="146"/>
      <c r="D36" s="147"/>
      <c r="E36" s="148">
        <v>1</v>
      </c>
      <c r="F36" s="148"/>
      <c r="G36" s="148" t="s">
        <v>59</v>
      </c>
      <c r="H36" s="148"/>
      <c r="I36" s="148"/>
      <c r="J36" s="148" t="s">
        <v>59</v>
      </c>
      <c r="K36" s="148"/>
      <c r="L36" s="148"/>
      <c r="M36" s="148" t="s">
        <v>59</v>
      </c>
      <c r="N36" s="148"/>
      <c r="O36" s="148" t="s">
        <v>59</v>
      </c>
      <c r="P36" s="149"/>
    </row>
    <row r="37" spans="1:16" x14ac:dyDescent="0.25">
      <c r="A37" s="135"/>
      <c r="B37" s="145" t="s">
        <v>51</v>
      </c>
      <c r="C37" s="146"/>
      <c r="D37" s="147"/>
      <c r="E37" s="148" t="s">
        <v>59</v>
      </c>
      <c r="F37" s="148"/>
      <c r="G37" s="148" t="s">
        <v>59</v>
      </c>
      <c r="H37" s="148"/>
      <c r="I37" s="148"/>
      <c r="J37" s="148" t="s">
        <v>59</v>
      </c>
      <c r="K37" s="148"/>
      <c r="L37" s="148"/>
      <c r="M37" s="148">
        <v>7</v>
      </c>
      <c r="N37" s="148"/>
      <c r="O37" s="148" t="s">
        <v>59</v>
      </c>
      <c r="P37" s="149"/>
    </row>
    <row r="38" spans="1:16" x14ac:dyDescent="0.25">
      <c r="A38" s="135"/>
      <c r="B38" s="145" t="s">
        <v>52</v>
      </c>
      <c r="C38" s="146"/>
      <c r="D38" s="147"/>
      <c r="E38" s="148" t="s">
        <v>59</v>
      </c>
      <c r="F38" s="148"/>
      <c r="G38" s="148" t="s">
        <v>59</v>
      </c>
      <c r="H38" s="148"/>
      <c r="I38" s="148"/>
      <c r="J38" s="148" t="s">
        <v>59</v>
      </c>
      <c r="K38" s="148"/>
      <c r="L38" s="148"/>
      <c r="M38" s="148" t="s">
        <v>59</v>
      </c>
      <c r="N38" s="148"/>
      <c r="O38" s="148">
        <v>1</v>
      </c>
      <c r="P38" s="149"/>
    </row>
    <row r="39" spans="1:16" x14ac:dyDescent="0.25">
      <c r="A39" s="135"/>
      <c r="B39" s="145" t="s">
        <v>53</v>
      </c>
      <c r="C39" s="146"/>
      <c r="D39" s="147"/>
      <c r="E39" s="148" t="s">
        <v>59</v>
      </c>
      <c r="F39" s="148"/>
      <c r="G39" s="148" t="s">
        <v>59</v>
      </c>
      <c r="H39" s="148"/>
      <c r="I39" s="148"/>
      <c r="J39" s="148" t="s">
        <v>59</v>
      </c>
      <c r="K39" s="148"/>
      <c r="L39" s="148"/>
      <c r="M39" s="148">
        <v>2</v>
      </c>
      <c r="N39" s="148"/>
      <c r="O39" s="148" t="s">
        <v>59</v>
      </c>
      <c r="P39" s="149"/>
    </row>
    <row r="40" spans="1:16" x14ac:dyDescent="0.25">
      <c r="A40" s="135"/>
      <c r="B40" s="145" t="s">
        <v>54</v>
      </c>
      <c r="C40" s="146"/>
      <c r="D40" s="147"/>
      <c r="E40" s="148" t="s">
        <v>59</v>
      </c>
      <c r="F40" s="148"/>
      <c r="G40" s="148" t="s">
        <v>59</v>
      </c>
      <c r="H40" s="148"/>
      <c r="I40" s="148"/>
      <c r="J40" s="148" t="s">
        <v>59</v>
      </c>
      <c r="K40" s="148"/>
      <c r="L40" s="148"/>
      <c r="M40" s="148" t="s">
        <v>59</v>
      </c>
      <c r="N40" s="148"/>
      <c r="O40" s="148">
        <v>2</v>
      </c>
      <c r="P40" s="149"/>
    </row>
    <row r="41" spans="1:16" x14ac:dyDescent="0.25">
      <c r="A41" s="135"/>
      <c r="B41" s="145" t="s">
        <v>55</v>
      </c>
      <c r="C41" s="146"/>
      <c r="D41" s="147"/>
      <c r="E41" s="148" t="s">
        <v>59</v>
      </c>
      <c r="F41" s="148"/>
      <c r="G41" s="148" t="s">
        <v>59</v>
      </c>
      <c r="H41" s="148"/>
      <c r="I41" s="148"/>
      <c r="J41" s="148" t="s">
        <v>59</v>
      </c>
      <c r="K41" s="148"/>
      <c r="L41" s="148"/>
      <c r="M41" s="148">
        <v>1</v>
      </c>
      <c r="N41" s="148"/>
      <c r="O41" s="148" t="s">
        <v>59</v>
      </c>
      <c r="P41" s="149"/>
    </row>
    <row r="42" spans="1:16" ht="15.75" thickBot="1" x14ac:dyDescent="0.3">
      <c r="A42" s="136"/>
      <c r="B42" s="150" t="s">
        <v>57</v>
      </c>
      <c r="C42" s="151"/>
      <c r="D42" s="152"/>
      <c r="E42" s="142" t="s">
        <v>59</v>
      </c>
      <c r="F42" s="142"/>
      <c r="G42" s="142" t="s">
        <v>59</v>
      </c>
      <c r="H42" s="142"/>
      <c r="I42" s="142"/>
      <c r="J42" s="142" t="s">
        <v>59</v>
      </c>
      <c r="K42" s="142"/>
      <c r="L42" s="142"/>
      <c r="M42" s="142" t="s">
        <v>59</v>
      </c>
      <c r="N42" s="142"/>
      <c r="O42" s="142" t="s">
        <v>59</v>
      </c>
      <c r="P42" s="143"/>
    </row>
    <row r="44" spans="1:16" x14ac:dyDescent="0.25">
      <c r="A44" t="s">
        <v>56</v>
      </c>
      <c r="B44" t="s">
        <v>58</v>
      </c>
    </row>
    <row r="46" spans="1:16" ht="15.75" x14ac:dyDescent="0.25">
      <c r="A46" s="1" t="s">
        <v>38</v>
      </c>
    </row>
    <row r="48" spans="1:16" ht="15.75" x14ac:dyDescent="0.25">
      <c r="A48" s="1" t="s">
        <v>39</v>
      </c>
    </row>
    <row r="49" spans="1:1" ht="15.75" x14ac:dyDescent="0.25">
      <c r="A49" s="1"/>
    </row>
    <row r="50" spans="1:1" ht="15.75" x14ac:dyDescent="0.25">
      <c r="A50" s="1"/>
    </row>
    <row r="51" spans="1:1" ht="15.75" x14ac:dyDescent="0.25">
      <c r="A51" s="1"/>
    </row>
    <row r="52" spans="1:1" ht="15.75" x14ac:dyDescent="0.25">
      <c r="A52" s="1"/>
    </row>
    <row r="53" spans="1:1" ht="15.75" x14ac:dyDescent="0.25">
      <c r="A53" s="1"/>
    </row>
  </sheetData>
  <mergeCells count="95">
    <mergeCell ref="O41:P41"/>
    <mergeCell ref="O36:P36"/>
    <mergeCell ref="O37:P37"/>
    <mergeCell ref="O38:P38"/>
    <mergeCell ref="O39:P39"/>
    <mergeCell ref="O40:P40"/>
    <mergeCell ref="J41:L41"/>
    <mergeCell ref="M36:N36"/>
    <mergeCell ref="M37:N37"/>
    <mergeCell ref="M38:N38"/>
    <mergeCell ref="M39:N39"/>
    <mergeCell ref="M40:N40"/>
    <mergeCell ref="M41:N41"/>
    <mergeCell ref="J36:L36"/>
    <mergeCell ref="J37:L37"/>
    <mergeCell ref="J38:L38"/>
    <mergeCell ref="J39:L39"/>
    <mergeCell ref="J40:L40"/>
    <mergeCell ref="E39:F39"/>
    <mergeCell ref="E40:F40"/>
    <mergeCell ref="E41:F41"/>
    <mergeCell ref="G36:I36"/>
    <mergeCell ref="G37:I37"/>
    <mergeCell ref="G38:I38"/>
    <mergeCell ref="G39:I39"/>
    <mergeCell ref="G40:I40"/>
    <mergeCell ref="G41:I41"/>
    <mergeCell ref="A2:P2"/>
    <mergeCell ref="A3:P3"/>
    <mergeCell ref="F12:F14"/>
    <mergeCell ref="M11:N11"/>
    <mergeCell ref="A8:P8"/>
    <mergeCell ref="A6:P6"/>
    <mergeCell ref="A5:P5"/>
    <mergeCell ref="M12:M14"/>
    <mergeCell ref="N12:N14"/>
    <mergeCell ref="O12:O14"/>
    <mergeCell ref="P12:P14"/>
    <mergeCell ref="O11:P11"/>
    <mergeCell ref="B9:D9"/>
    <mergeCell ref="M35:N35"/>
    <mergeCell ref="O35:P35"/>
    <mergeCell ref="B42:D42"/>
    <mergeCell ref="E42:F42"/>
    <mergeCell ref="G42:I42"/>
    <mergeCell ref="J42:L42"/>
    <mergeCell ref="M42:N42"/>
    <mergeCell ref="B36:D36"/>
    <mergeCell ref="B37:D37"/>
    <mergeCell ref="B38:D38"/>
    <mergeCell ref="B39:D39"/>
    <mergeCell ref="B40:D40"/>
    <mergeCell ref="B41:D41"/>
    <mergeCell ref="E36:F36"/>
    <mergeCell ref="E37:F37"/>
    <mergeCell ref="E38:F38"/>
    <mergeCell ref="B30:D30"/>
    <mergeCell ref="B31:D31"/>
    <mergeCell ref="B32:D32"/>
    <mergeCell ref="A33:A42"/>
    <mergeCell ref="B33:P33"/>
    <mergeCell ref="B34:D34"/>
    <mergeCell ref="E34:F34"/>
    <mergeCell ref="G34:I34"/>
    <mergeCell ref="J34:L34"/>
    <mergeCell ref="M34:N34"/>
    <mergeCell ref="O42:P42"/>
    <mergeCell ref="O34:P34"/>
    <mergeCell ref="B35:D35"/>
    <mergeCell ref="E35:F35"/>
    <mergeCell ref="G35:I35"/>
    <mergeCell ref="J35:L35"/>
    <mergeCell ref="B24:B29"/>
    <mergeCell ref="C24:D24"/>
    <mergeCell ref="C25:D25"/>
    <mergeCell ref="C26:D26"/>
    <mergeCell ref="C27:D27"/>
    <mergeCell ref="C28:D28"/>
    <mergeCell ref="C29:D29"/>
    <mergeCell ref="B22:B23"/>
    <mergeCell ref="A11:A14"/>
    <mergeCell ref="B11:D14"/>
    <mergeCell ref="E11:F11"/>
    <mergeCell ref="G11:L11"/>
    <mergeCell ref="I12:L12"/>
    <mergeCell ref="J13:L13"/>
    <mergeCell ref="B15:D15"/>
    <mergeCell ref="B16:B19"/>
    <mergeCell ref="C16:C17"/>
    <mergeCell ref="C18:C19"/>
    <mergeCell ref="B20:B21"/>
    <mergeCell ref="E12:E14"/>
    <mergeCell ref="I13:I14"/>
    <mergeCell ref="H12:H14"/>
    <mergeCell ref="G12:G14"/>
  </mergeCells>
  <hyperlinks>
    <hyperlink ref="B33" location="Par2284" tooltip="16" display="Par2284"/>
  </hyperlinks>
  <pageMargins left="0.7" right="0.7" top="0.75" bottom="0.75" header="0.3" footer="0.3"/>
  <pageSetup paperSize="8" scale="63" fitToHeight="0" orientation="landscape" r:id="rId1"/>
  <rowBreaks count="1" manualBreakCount="1">
    <brk id="33" max="15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П.6_Приложение 6_Форма 2</vt:lpstr>
      <vt:lpstr>'П.6_Приложение 6_Форма 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Половников Николай Александрович</dc:creator>
  <cp:lastModifiedBy>Бэр Марина Леонтьевна</cp:lastModifiedBy>
  <cp:lastPrinted>2023-09-04T03:20:19Z</cp:lastPrinted>
  <dcterms:created xsi:type="dcterms:W3CDTF">2023-08-10T04:55:36Z</dcterms:created>
  <dcterms:modified xsi:type="dcterms:W3CDTF">2023-09-08T09:06:15Z</dcterms:modified>
</cp:coreProperties>
</file>